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EMPORADA 2022\CARRERAS 2022\TRIAL DE CARTES certificado nº 5\CLASIFICACIONES  DE CARTES Y PARTE ACCIDENTES\"/>
    </mc:Choice>
  </mc:AlternateContent>
  <xr:revisionPtr revIDLastSave="0" documentId="13_ncr:1_{1E7BE600-539A-4AB5-9D7D-DA5A06E8C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1" l="1"/>
  <c r="C53" i="1"/>
  <c r="B53" i="1"/>
  <c r="E52" i="1"/>
  <c r="C52" i="1"/>
  <c r="B52" i="1"/>
  <c r="E51" i="1"/>
  <c r="C51" i="1"/>
  <c r="B51" i="1"/>
  <c r="E50" i="1"/>
  <c r="C50" i="1"/>
  <c r="B50" i="1"/>
  <c r="E47" i="1"/>
  <c r="C47" i="1"/>
  <c r="B47" i="1"/>
  <c r="E46" i="1"/>
  <c r="C46" i="1"/>
  <c r="B46" i="1"/>
  <c r="E45" i="1"/>
  <c r="C45" i="1"/>
  <c r="B45" i="1"/>
  <c r="E44" i="1"/>
  <c r="C44" i="1"/>
  <c r="B44" i="1"/>
  <c r="E43" i="1"/>
  <c r="C43" i="1"/>
  <c r="B43" i="1"/>
  <c r="E42" i="1"/>
  <c r="C42" i="1"/>
  <c r="B42" i="1"/>
  <c r="E41" i="1"/>
  <c r="C41" i="1"/>
  <c r="B41" i="1"/>
  <c r="E40" i="1"/>
  <c r="C40" i="1"/>
  <c r="B40" i="1"/>
  <c r="E39" i="1"/>
  <c r="C39" i="1"/>
  <c r="B39" i="1"/>
  <c r="E38" i="1"/>
  <c r="C38" i="1"/>
  <c r="B38" i="1"/>
  <c r="E27" i="1"/>
  <c r="C27" i="1"/>
  <c r="B27" i="1"/>
  <c r="E28" i="1"/>
  <c r="C28" i="1"/>
  <c r="B28" i="1"/>
  <c r="E34" i="1"/>
  <c r="C34" i="1"/>
  <c r="B34" i="1"/>
  <c r="E30" i="1"/>
  <c r="C30" i="1"/>
  <c r="B30" i="1"/>
  <c r="E29" i="1"/>
  <c r="C29" i="1"/>
  <c r="B29" i="1"/>
  <c r="E33" i="1"/>
  <c r="C33" i="1"/>
  <c r="B33" i="1"/>
  <c r="E25" i="1"/>
  <c r="C25" i="1"/>
  <c r="B25" i="1"/>
  <c r="E26" i="1"/>
  <c r="C26" i="1"/>
  <c r="B26" i="1"/>
  <c r="E31" i="1"/>
  <c r="C31" i="1"/>
  <c r="B31" i="1"/>
  <c r="E32" i="1"/>
  <c r="C32" i="1"/>
  <c r="B32" i="1"/>
  <c r="C35" i="1"/>
  <c r="B35" i="1"/>
  <c r="E22" i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3" i="1"/>
  <c r="C13" i="1"/>
  <c r="B13" i="1"/>
  <c r="E12" i="1"/>
  <c r="C12" i="1"/>
  <c r="B12" i="1"/>
  <c r="E11" i="1"/>
  <c r="C11" i="1"/>
  <c r="B11" i="1"/>
</calcChain>
</file>

<file path=xl/sharedStrings.xml><?xml version="1.0" encoding="utf-8"?>
<sst xmlns="http://schemas.openxmlformats.org/spreadsheetml/2006/main" count="70" uniqueCount="26">
  <si>
    <t>CLASIFICACIÓN</t>
  </si>
  <si>
    <t>CATEGORIA TR - 1</t>
  </si>
  <si>
    <t>TOTAL</t>
  </si>
  <si>
    <t>CLAS</t>
  </si>
  <si>
    <t>Dorsal</t>
  </si>
  <si>
    <t>PILOTO</t>
  </si>
  <si>
    <t>PUNTOS</t>
  </si>
  <si>
    <t>1º</t>
  </si>
  <si>
    <t>2º</t>
  </si>
  <si>
    <t>3º</t>
  </si>
  <si>
    <t>CATEGORIA TR - 2</t>
  </si>
  <si>
    <t>4º</t>
  </si>
  <si>
    <t>5º</t>
  </si>
  <si>
    <t>6º</t>
  </si>
  <si>
    <t>7º</t>
  </si>
  <si>
    <t>CATEGORIA TR - 3</t>
  </si>
  <si>
    <t>11º</t>
  </si>
  <si>
    <t>8º</t>
  </si>
  <si>
    <t>9º</t>
  </si>
  <si>
    <t>10º</t>
  </si>
  <si>
    <t>CATEGORIA TR - 4</t>
  </si>
  <si>
    <t>CATEGORIA  PROMESAS</t>
  </si>
  <si>
    <t>TROFEO CÁNTABRO DE TRIAL PROMESAS</t>
  </si>
  <si>
    <t>XVI TRIAL AYTO DE CARTES</t>
  </si>
  <si>
    <t>CAMPEONATO DE CANTABRIA DE TRIAL</t>
  </si>
  <si>
    <t>RETIRADO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</si>
</sst>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36"/>
      <name val="Arial"/>
      <family val="2"/>
    </font>
    <font>
      <b/>
      <sz val="7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4"/>
      <name val="Arial"/>
      <family val="2"/>
    </font>
    <font>
      <sz val="48"/>
      <color theme="1"/>
      <name val="Calibri"/>
      <family val="2"/>
      <scheme val="minor"/>
    </font>
    <font>
      <b/>
      <sz val="48"/>
      <name val="Arial"/>
      <family val="2"/>
    </font>
    <font>
      <sz val="48"/>
      <name val="Arial"/>
      <family val="2"/>
    </font>
    <font>
      <b/>
      <u/>
      <sz val="24"/>
      <name val="Arial Blac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8" fillId="0" borderId="0" xfId="0" applyFont="1"/>
    <xf numFmtId="0" fontId="6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4" fontId="10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0" borderId="0" xfId="0" applyFont="1"/>
    <xf numFmtId="0" fontId="13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3" fillId="0" borderId="0" xfId="0" applyFont="1"/>
    <xf numFmtId="0" fontId="16" fillId="2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2" xfId="0" applyFont="1" applyBorder="1"/>
    <xf numFmtId="0" fontId="6" fillId="2" borderId="7" xfId="0" applyFont="1" applyFill="1" applyBorder="1" applyAlignment="1">
      <alignment horizontal="center"/>
    </xf>
    <xf numFmtId="0" fontId="11" fillId="0" borderId="0" xfId="0" applyFont="1" applyBorder="1"/>
    <xf numFmtId="0" fontId="12" fillId="2" borderId="8" xfId="0" applyFont="1" applyFill="1" applyBorder="1" applyAlignment="1">
      <alignment horizontal="center"/>
    </xf>
    <xf numFmtId="0" fontId="6" fillId="0" borderId="0" xfId="0" applyFont="1" applyBorder="1"/>
    <xf numFmtId="0" fontId="6" fillId="2" borderId="8" xfId="0" applyFont="1" applyFill="1" applyBorder="1" applyAlignment="1">
      <alignment horizontal="center"/>
    </xf>
    <xf numFmtId="0" fontId="13" fillId="0" borderId="0" xfId="0" applyFont="1" applyBorder="1"/>
    <xf numFmtId="0" fontId="15" fillId="2" borderId="8" xfId="0" applyFont="1" applyFill="1" applyBorder="1" applyAlignment="1">
      <alignment horizontal="center"/>
    </xf>
    <xf numFmtId="0" fontId="9" fillId="0" borderId="0" xfId="0" applyFont="1" applyBorder="1"/>
    <xf numFmtId="0" fontId="4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0" borderId="5" xfId="0" applyBorder="1"/>
    <xf numFmtId="0" fontId="0" fillId="0" borderId="9" xfId="0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8" fillId="3" borderId="6" xfId="0" applyFont="1" applyFill="1" applyBorder="1"/>
    <xf numFmtId="0" fontId="19" fillId="3" borderId="6" xfId="0" applyFont="1" applyFill="1" applyBorder="1" applyAlignment="1">
      <alignment horizontal="center"/>
    </xf>
    <xf numFmtId="0" fontId="18" fillId="0" borderId="0" xfId="0" applyFont="1"/>
    <xf numFmtId="0" fontId="20" fillId="3" borderId="6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0" fillId="3" borderId="6" xfId="0" applyFont="1" applyFill="1" applyBorder="1"/>
    <xf numFmtId="0" fontId="23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NA-INSCRITOS%20CARTES%20RESULTADO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CIONES"/>
      <sheetName val="HORARIOS"/>
      <sheetName val="POR HORA"/>
      <sheetName val="PUNTUACIONES"/>
      <sheetName val="CLASIFICACIÓN"/>
    </sheetNames>
    <sheetDataSet>
      <sheetData sheetId="0">
        <row r="2">
          <cell r="E2" t="str">
            <v>CAMPEONATO  DE TRIAL DE CANTABRIA 2022</v>
          </cell>
        </row>
      </sheetData>
      <sheetData sheetId="1"/>
      <sheetData sheetId="2"/>
      <sheetData sheetId="3">
        <row r="12">
          <cell r="A12">
            <v>1</v>
          </cell>
          <cell r="B12" t="str">
            <v>IGLESIAS VALLIN, JORGE</v>
          </cell>
          <cell r="AD12">
            <v>20</v>
          </cell>
        </row>
        <row r="13">
          <cell r="A13">
            <v>2</v>
          </cell>
          <cell r="B13" t="str">
            <v>LOPEZ CAÑIZO, ROBERTO</v>
          </cell>
          <cell r="AD13">
            <v>63</v>
          </cell>
        </row>
        <row r="14">
          <cell r="A14">
            <v>3</v>
          </cell>
          <cell r="B14" t="str">
            <v>MARTINEZ ESCUDERO, DANIEL</v>
          </cell>
          <cell r="AD14">
            <v>70</v>
          </cell>
        </row>
        <row r="19">
          <cell r="A19">
            <v>11</v>
          </cell>
          <cell r="B19" t="str">
            <v>GONZALEZ GUTIERREZ, GINIO</v>
          </cell>
          <cell r="AD19">
            <v>22</v>
          </cell>
        </row>
        <row r="20">
          <cell r="A20">
            <v>12</v>
          </cell>
          <cell r="B20" t="str">
            <v>GOMEZ OBESO, CARLOS</v>
          </cell>
          <cell r="AD20">
            <v>64</v>
          </cell>
        </row>
        <row r="21">
          <cell r="A21">
            <v>13</v>
          </cell>
          <cell r="B21" t="str">
            <v>TORRE ALONSO, BENJAMIN</v>
          </cell>
          <cell r="AD21">
            <v>26</v>
          </cell>
        </row>
        <row r="22">
          <cell r="A22">
            <v>14</v>
          </cell>
          <cell r="B22" t="str">
            <v>SAINZ PUERTAS, MARTIN</v>
          </cell>
          <cell r="AD22">
            <v>36</v>
          </cell>
        </row>
        <row r="23">
          <cell r="A23">
            <v>15</v>
          </cell>
          <cell r="B23" t="str">
            <v>QUINTANA BEDOYA, MANUEL</v>
          </cell>
          <cell r="AD23">
            <v>24</v>
          </cell>
        </row>
        <row r="24">
          <cell r="A24">
            <v>16</v>
          </cell>
          <cell r="B24" t="str">
            <v>FORNS ALBA, GENIS</v>
          </cell>
          <cell r="AD24">
            <v>41</v>
          </cell>
        </row>
        <row r="25">
          <cell r="A25">
            <v>17</v>
          </cell>
          <cell r="B25" t="str">
            <v>MARTINEZ URQUIJO, ENEKO</v>
          </cell>
          <cell r="AD25">
            <v>37</v>
          </cell>
        </row>
        <row r="29">
          <cell r="A29">
            <v>31</v>
          </cell>
          <cell r="B29" t="str">
            <v>RUIZ VELAR, JOSE MIGUEL</v>
          </cell>
        </row>
        <row r="30">
          <cell r="A30">
            <v>32</v>
          </cell>
          <cell r="B30" t="str">
            <v>GONZALEZ GUTIERREZ, MARCO</v>
          </cell>
          <cell r="AD30">
            <v>69</v>
          </cell>
        </row>
        <row r="31">
          <cell r="A31">
            <v>33</v>
          </cell>
          <cell r="B31" t="str">
            <v>HERNANDO MARTINEZ, DANIELA</v>
          </cell>
          <cell r="AD31">
            <v>45</v>
          </cell>
        </row>
        <row r="32">
          <cell r="A32">
            <v>34</v>
          </cell>
          <cell r="B32" t="str">
            <v>SAIZ COZ, ALBERTO</v>
          </cell>
          <cell r="AD32">
            <v>28</v>
          </cell>
        </row>
        <row r="33">
          <cell r="A33">
            <v>35</v>
          </cell>
          <cell r="B33" t="str">
            <v>ORTIZ BARCENA, JAVIER</v>
          </cell>
          <cell r="AD33">
            <v>17</v>
          </cell>
        </row>
        <row r="35">
          <cell r="A35">
            <v>37</v>
          </cell>
          <cell r="B35" t="str">
            <v>GONZALEZ GLEZ, JUAN BAUTISTA</v>
          </cell>
          <cell r="AD35">
            <v>71</v>
          </cell>
        </row>
        <row r="36">
          <cell r="A36">
            <v>38</v>
          </cell>
          <cell r="B36" t="str">
            <v>VALLE TORRES, VICTOR</v>
          </cell>
          <cell r="AD36">
            <v>38</v>
          </cell>
        </row>
        <row r="37">
          <cell r="A37">
            <v>39</v>
          </cell>
          <cell r="B37" t="str">
            <v>JUANES MEDIAVILLA, ENRIQUE</v>
          </cell>
          <cell r="AD37">
            <v>42</v>
          </cell>
        </row>
        <row r="38">
          <cell r="A38">
            <v>40</v>
          </cell>
          <cell r="B38" t="str">
            <v>LERTXUNDI GARATE, HAITZ</v>
          </cell>
          <cell r="AD38">
            <v>87</v>
          </cell>
        </row>
        <row r="39">
          <cell r="A39">
            <v>41</v>
          </cell>
          <cell r="B39" t="str">
            <v>LERTXUNDI BELOKI, MIKEL</v>
          </cell>
          <cell r="AD39">
            <v>37</v>
          </cell>
        </row>
        <row r="40">
          <cell r="A40">
            <v>42</v>
          </cell>
          <cell r="B40" t="str">
            <v>GONZALEZ RUIZ, IGNACIO</v>
          </cell>
          <cell r="AD40">
            <v>37</v>
          </cell>
        </row>
        <row r="45">
          <cell r="A45">
            <v>61</v>
          </cell>
          <cell r="B45" t="str">
            <v>FERNANDEZ GARCIA, LUCAS</v>
          </cell>
          <cell r="AD45">
            <v>19</v>
          </cell>
        </row>
        <row r="46">
          <cell r="A46">
            <v>62</v>
          </cell>
          <cell r="B46" t="str">
            <v>SANCHEZ IZQUIERDO, NICO</v>
          </cell>
          <cell r="AD46">
            <v>57</v>
          </cell>
        </row>
        <row r="47">
          <cell r="A47">
            <v>63</v>
          </cell>
          <cell r="B47" t="str">
            <v>BLANCO PORRAS, YAIZA</v>
          </cell>
          <cell r="AD47">
            <v>33</v>
          </cell>
        </row>
        <row r="48">
          <cell r="A48">
            <v>64</v>
          </cell>
          <cell r="B48" t="str">
            <v>LANDETA BATIS, ANER</v>
          </cell>
          <cell r="AD48">
            <v>76</v>
          </cell>
        </row>
        <row r="49">
          <cell r="A49">
            <v>65</v>
          </cell>
          <cell r="B49" t="str">
            <v>SAEZ DEL BURGO, ANDREA</v>
          </cell>
          <cell r="AD49">
            <v>82</v>
          </cell>
        </row>
        <row r="50">
          <cell r="A50">
            <v>66</v>
          </cell>
          <cell r="B50" t="str">
            <v>PEREZ QUINTANA, RAUL</v>
          </cell>
          <cell r="AD50">
            <v>71</v>
          </cell>
        </row>
        <row r="51">
          <cell r="A51">
            <v>67</v>
          </cell>
          <cell r="B51" t="str">
            <v>RICHTER BALBOA, ENRIQUE</v>
          </cell>
          <cell r="AD51">
            <v>29</v>
          </cell>
        </row>
        <row r="52">
          <cell r="A52">
            <v>68</v>
          </cell>
          <cell r="B52" t="str">
            <v>RODRIGUEZ ORDAS, JOSE LUIS</v>
          </cell>
          <cell r="AD52">
            <v>47</v>
          </cell>
        </row>
        <row r="53">
          <cell r="A53">
            <v>69</v>
          </cell>
          <cell r="B53" t="str">
            <v>RODRIGUEZ REYERO, LUCAS</v>
          </cell>
          <cell r="AD53">
            <v>8</v>
          </cell>
        </row>
        <row r="55">
          <cell r="A55">
            <v>71</v>
          </cell>
          <cell r="B55" t="str">
            <v>FERNANDEZ PRIETO, JAVIER</v>
          </cell>
          <cell r="AD55">
            <v>32</v>
          </cell>
        </row>
        <row r="60">
          <cell r="A60">
            <v>101</v>
          </cell>
          <cell r="B60" t="str">
            <v>PEREZ ROCA, LUCAS</v>
          </cell>
          <cell r="AD60">
            <v>52</v>
          </cell>
        </row>
        <row r="61">
          <cell r="A61">
            <v>102</v>
          </cell>
          <cell r="B61" t="str">
            <v>TOCA GUTIERREZ, DIEGO</v>
          </cell>
          <cell r="AD61">
            <v>36</v>
          </cell>
        </row>
        <row r="62">
          <cell r="A62">
            <v>103</v>
          </cell>
          <cell r="B62" t="str">
            <v>DE LA CRUZ LARRACOCHEA, PAOLA</v>
          </cell>
          <cell r="AD62">
            <v>60</v>
          </cell>
        </row>
        <row r="63">
          <cell r="A63">
            <v>104</v>
          </cell>
          <cell r="B63" t="str">
            <v>JAUREGUI MARTIN, MIRANDA</v>
          </cell>
          <cell r="AD63">
            <v>68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zoomScale="40" zoomScaleNormal="40" workbookViewId="0">
      <selection activeCell="C52" sqref="C52"/>
    </sheetView>
  </sheetViews>
  <sheetFormatPr baseColWidth="10" defaultRowHeight="15" x14ac:dyDescent="0.25"/>
  <cols>
    <col min="1" max="1" width="14.7109375" customWidth="1"/>
    <col min="2" max="2" width="19.85546875" customWidth="1"/>
    <col min="3" max="3" width="114.7109375" customWidth="1"/>
    <col min="4" max="4" width="11.42578125" hidden="1" customWidth="1"/>
    <col min="5" max="5" width="40.85546875" customWidth="1"/>
  </cols>
  <sheetData>
    <row r="1" spans="1:5" s="9" customFormat="1" ht="12.75" thickTop="1" thickBot="1" x14ac:dyDescent="0.25">
      <c r="A1" s="6"/>
      <c r="B1" s="7"/>
      <c r="C1" s="8"/>
      <c r="D1" s="29"/>
      <c r="E1" s="30"/>
    </row>
    <row r="2" spans="1:5" s="22" customFormat="1" ht="37.5" thickTop="1" x14ac:dyDescent="0.7">
      <c r="A2" s="21"/>
      <c r="B2" s="17"/>
      <c r="C2" s="27" t="s">
        <v>24</v>
      </c>
      <c r="D2" s="31"/>
      <c r="E2" s="32"/>
    </row>
    <row r="3" spans="1:5" s="9" customFormat="1" ht="11.25" x14ac:dyDescent="0.2">
      <c r="A3" s="10"/>
      <c r="B3" s="11"/>
      <c r="C3" s="12"/>
      <c r="D3" s="33"/>
      <c r="E3" s="34"/>
    </row>
    <row r="4" spans="1:5" s="22" customFormat="1" ht="36.75" x14ac:dyDescent="0.7">
      <c r="A4" s="21"/>
      <c r="B4" s="17"/>
      <c r="C4" s="28" t="s">
        <v>22</v>
      </c>
      <c r="D4" s="31"/>
      <c r="E4" s="32"/>
    </row>
    <row r="5" spans="1:5" s="26" customFormat="1" ht="61.5" x14ac:dyDescent="0.9">
      <c r="A5" s="23"/>
      <c r="B5" s="24"/>
      <c r="C5" s="25" t="s">
        <v>23</v>
      </c>
      <c r="D5" s="35"/>
      <c r="E5" s="36"/>
    </row>
    <row r="6" spans="1:5" s="15" customFormat="1" ht="46.5" x14ac:dyDescent="0.7">
      <c r="A6" s="13"/>
      <c r="B6" s="14"/>
      <c r="C6" s="16" t="s">
        <v>0</v>
      </c>
      <c r="D6" s="37"/>
      <c r="E6" s="38"/>
    </row>
    <row r="7" spans="1:5" s="20" customFormat="1" ht="60" customHeight="1" thickBot="1" x14ac:dyDescent="1.25">
      <c r="A7" s="18"/>
      <c r="B7" s="1"/>
      <c r="C7" s="19">
        <v>44703</v>
      </c>
      <c r="D7" s="39"/>
      <c r="E7" s="40"/>
    </row>
    <row r="8" spans="1:5" ht="16.5" thickTop="1" thickBot="1" x14ac:dyDescent="0.3">
      <c r="A8" s="2"/>
      <c r="B8" s="3"/>
      <c r="C8" s="4"/>
      <c r="D8" s="41"/>
      <c r="E8" s="42"/>
    </row>
    <row r="9" spans="1:5" ht="46.5" thickTop="1" thickBot="1" x14ac:dyDescent="0.65">
      <c r="A9" s="48"/>
      <c r="B9" s="49"/>
      <c r="C9" s="47" t="s">
        <v>1</v>
      </c>
      <c r="D9" s="50"/>
      <c r="E9" s="47" t="s">
        <v>2</v>
      </c>
    </row>
    <row r="10" spans="1:5" ht="46.5" thickTop="1" thickBot="1" x14ac:dyDescent="0.65">
      <c r="A10" s="51" t="s">
        <v>3</v>
      </c>
      <c r="B10" s="51" t="s">
        <v>4</v>
      </c>
      <c r="C10" s="47" t="s">
        <v>5</v>
      </c>
      <c r="D10" s="50"/>
      <c r="E10" s="47" t="s">
        <v>6</v>
      </c>
    </row>
    <row r="11" spans="1:5" ht="46.5" thickTop="1" thickBot="1" x14ac:dyDescent="0.65">
      <c r="A11" s="44" t="s">
        <v>7</v>
      </c>
      <c r="B11" s="44">
        <f>[1]PUNTUACIONES!A12</f>
        <v>1</v>
      </c>
      <c r="C11" s="45" t="str">
        <f>[1]PUNTUACIONES!B12</f>
        <v>IGLESIAS VALLIN, JORGE</v>
      </c>
      <c r="D11" s="43"/>
      <c r="E11" s="46">
        <f>[1]PUNTUACIONES!AD12</f>
        <v>20</v>
      </c>
    </row>
    <row r="12" spans="1:5" ht="46.5" thickTop="1" thickBot="1" x14ac:dyDescent="0.65">
      <c r="A12" s="44" t="s">
        <v>8</v>
      </c>
      <c r="B12" s="44">
        <f>[1]PUNTUACIONES!A13</f>
        <v>2</v>
      </c>
      <c r="C12" s="45" t="str">
        <f>[1]PUNTUACIONES!B13</f>
        <v>LOPEZ CAÑIZO, ROBERTO</v>
      </c>
      <c r="D12" s="43"/>
      <c r="E12" s="46">
        <f>[1]PUNTUACIONES!AD13</f>
        <v>63</v>
      </c>
    </row>
    <row r="13" spans="1:5" ht="46.5" thickTop="1" thickBot="1" x14ac:dyDescent="0.65">
      <c r="A13" s="44" t="s">
        <v>9</v>
      </c>
      <c r="B13" s="44">
        <f>[1]PUNTUACIONES!A14</f>
        <v>3</v>
      </c>
      <c r="C13" s="45" t="str">
        <f>[1]PUNTUACIONES!B14</f>
        <v>MARTINEZ ESCUDERO, DANIEL</v>
      </c>
      <c r="D13" s="43"/>
      <c r="E13" s="46">
        <f>[1]PUNTUACIONES!AD14</f>
        <v>70</v>
      </c>
    </row>
    <row r="14" spans="1:5" s="52" customFormat="1" ht="46.5" thickTop="1" thickBot="1" x14ac:dyDescent="0.65">
      <c r="A14" s="48"/>
      <c r="B14" s="49"/>
      <c r="C14" s="47" t="s">
        <v>10</v>
      </c>
      <c r="D14" s="50"/>
      <c r="E14" s="47" t="s">
        <v>2</v>
      </c>
    </row>
    <row r="15" spans="1:5" s="52" customFormat="1" ht="46.5" thickTop="1" thickBot="1" x14ac:dyDescent="0.65">
      <c r="A15" s="51" t="s">
        <v>3</v>
      </c>
      <c r="B15" s="51" t="s">
        <v>4</v>
      </c>
      <c r="C15" s="47" t="s">
        <v>5</v>
      </c>
      <c r="D15" s="50"/>
      <c r="E15" s="47" t="s">
        <v>6</v>
      </c>
    </row>
    <row r="16" spans="1:5" ht="46.5" thickTop="1" thickBot="1" x14ac:dyDescent="0.65">
      <c r="A16" s="44" t="s">
        <v>7</v>
      </c>
      <c r="B16" s="44">
        <f>[1]PUNTUACIONES!A19</f>
        <v>11</v>
      </c>
      <c r="C16" s="45" t="str">
        <f>[1]PUNTUACIONES!B19</f>
        <v>GONZALEZ GUTIERREZ, GINIO</v>
      </c>
      <c r="D16" s="43"/>
      <c r="E16" s="47">
        <f>[1]PUNTUACIONES!AD19</f>
        <v>22</v>
      </c>
    </row>
    <row r="17" spans="1:5" ht="46.5" thickTop="1" thickBot="1" x14ac:dyDescent="0.65">
      <c r="A17" s="44" t="s">
        <v>8</v>
      </c>
      <c r="B17" s="44">
        <f>[1]PUNTUACIONES!A23</f>
        <v>15</v>
      </c>
      <c r="C17" s="45" t="str">
        <f>[1]PUNTUACIONES!B23</f>
        <v>QUINTANA BEDOYA, MANUEL</v>
      </c>
      <c r="D17" s="43"/>
      <c r="E17" s="47">
        <f>[1]PUNTUACIONES!AD23</f>
        <v>24</v>
      </c>
    </row>
    <row r="18" spans="1:5" ht="46.5" thickTop="1" thickBot="1" x14ac:dyDescent="0.65">
      <c r="A18" s="44" t="s">
        <v>9</v>
      </c>
      <c r="B18" s="44">
        <f>[1]PUNTUACIONES!A21</f>
        <v>13</v>
      </c>
      <c r="C18" s="45" t="str">
        <f>[1]PUNTUACIONES!B21</f>
        <v>TORRE ALONSO, BENJAMIN</v>
      </c>
      <c r="D18" s="43"/>
      <c r="E18" s="47">
        <f>[1]PUNTUACIONES!AD21</f>
        <v>26</v>
      </c>
    </row>
    <row r="19" spans="1:5" ht="46.5" thickTop="1" thickBot="1" x14ac:dyDescent="0.65">
      <c r="A19" s="44" t="s">
        <v>11</v>
      </c>
      <c r="B19" s="44">
        <f>[1]PUNTUACIONES!A22</f>
        <v>14</v>
      </c>
      <c r="C19" s="45" t="str">
        <f>[1]PUNTUACIONES!B22</f>
        <v>SAINZ PUERTAS, MARTIN</v>
      </c>
      <c r="D19" s="43"/>
      <c r="E19" s="47">
        <f>[1]PUNTUACIONES!AD22</f>
        <v>36</v>
      </c>
    </row>
    <row r="20" spans="1:5" ht="46.5" thickTop="1" thickBot="1" x14ac:dyDescent="0.65">
      <c r="A20" s="44" t="s">
        <v>12</v>
      </c>
      <c r="B20" s="44">
        <f>[1]PUNTUACIONES!A25</f>
        <v>17</v>
      </c>
      <c r="C20" s="45" t="str">
        <f>[1]PUNTUACIONES!B25</f>
        <v>MARTINEZ URQUIJO, ENEKO</v>
      </c>
      <c r="D20" s="43"/>
      <c r="E20" s="47">
        <f>[1]PUNTUACIONES!AD25</f>
        <v>37</v>
      </c>
    </row>
    <row r="21" spans="1:5" ht="46.5" thickTop="1" thickBot="1" x14ac:dyDescent="0.65">
      <c r="A21" s="44" t="s">
        <v>13</v>
      </c>
      <c r="B21" s="44">
        <f>[1]PUNTUACIONES!A24</f>
        <v>16</v>
      </c>
      <c r="C21" s="45" t="str">
        <f>[1]PUNTUACIONES!B24</f>
        <v>FORNS ALBA, GENIS</v>
      </c>
      <c r="D21" s="43"/>
      <c r="E21" s="47">
        <f>[1]PUNTUACIONES!AD24</f>
        <v>41</v>
      </c>
    </row>
    <row r="22" spans="1:5" ht="46.5" thickTop="1" thickBot="1" x14ac:dyDescent="0.65">
      <c r="A22" s="44" t="s">
        <v>14</v>
      </c>
      <c r="B22" s="44">
        <f>[1]PUNTUACIONES!A20</f>
        <v>12</v>
      </c>
      <c r="C22" s="45" t="str">
        <f>[1]PUNTUACIONES!B20</f>
        <v>GOMEZ OBESO, CARLOS</v>
      </c>
      <c r="D22" s="43"/>
      <c r="E22" s="47">
        <f>[1]PUNTUACIONES!AD20</f>
        <v>64</v>
      </c>
    </row>
    <row r="23" spans="1:5" s="52" customFormat="1" ht="46.5" thickTop="1" thickBot="1" x14ac:dyDescent="0.65">
      <c r="A23" s="48"/>
      <c r="B23" s="49"/>
      <c r="C23" s="47" t="s">
        <v>15</v>
      </c>
      <c r="D23" s="50"/>
      <c r="E23" s="47" t="s">
        <v>2</v>
      </c>
    </row>
    <row r="24" spans="1:5" s="52" customFormat="1" ht="46.5" thickTop="1" thickBot="1" x14ac:dyDescent="0.65">
      <c r="A24" s="51" t="s">
        <v>3</v>
      </c>
      <c r="B24" s="51" t="s">
        <v>4</v>
      </c>
      <c r="C24" s="47" t="s">
        <v>5</v>
      </c>
      <c r="D24" s="50"/>
      <c r="E24" s="47" t="s">
        <v>6</v>
      </c>
    </row>
    <row r="25" spans="1:5" ht="46.5" thickTop="1" thickBot="1" x14ac:dyDescent="0.65">
      <c r="A25" s="44" t="s">
        <v>7</v>
      </c>
      <c r="B25" s="44">
        <f>[1]PUNTUACIONES!A33</f>
        <v>35</v>
      </c>
      <c r="C25" s="45" t="str">
        <f>[1]PUNTUACIONES!B33</f>
        <v>ORTIZ BARCENA, JAVIER</v>
      </c>
      <c r="D25" s="43"/>
      <c r="E25" s="47">
        <f>[1]PUNTUACIONES!AD33</f>
        <v>17</v>
      </c>
    </row>
    <row r="26" spans="1:5" ht="46.5" thickTop="1" thickBot="1" x14ac:dyDescent="0.65">
      <c r="A26" s="44" t="s">
        <v>8</v>
      </c>
      <c r="B26" s="44">
        <f>[1]PUNTUACIONES!A32</f>
        <v>34</v>
      </c>
      <c r="C26" s="45" t="str">
        <f>[1]PUNTUACIONES!B32</f>
        <v>SAIZ COZ, ALBERTO</v>
      </c>
      <c r="D26" s="43"/>
      <c r="E26" s="47">
        <f>[1]PUNTUACIONES!AD32</f>
        <v>28</v>
      </c>
    </row>
    <row r="27" spans="1:5" ht="46.5" thickTop="1" thickBot="1" x14ac:dyDescent="0.65">
      <c r="A27" s="44" t="s">
        <v>9</v>
      </c>
      <c r="B27" s="44">
        <f>[1]PUNTUACIONES!A40</f>
        <v>42</v>
      </c>
      <c r="C27" s="45" t="str">
        <f>[1]PUNTUACIONES!B40</f>
        <v>GONZALEZ RUIZ, IGNACIO</v>
      </c>
      <c r="D27" s="43"/>
      <c r="E27" s="47">
        <f>[1]PUNTUACIONES!AD40</f>
        <v>37</v>
      </c>
    </row>
    <row r="28" spans="1:5" ht="46.5" thickTop="1" thickBot="1" x14ac:dyDescent="0.65">
      <c r="A28" s="44" t="s">
        <v>11</v>
      </c>
      <c r="B28" s="44">
        <f>[1]PUNTUACIONES!A39</f>
        <v>41</v>
      </c>
      <c r="C28" s="45" t="str">
        <f>[1]PUNTUACIONES!B39</f>
        <v>LERTXUNDI BELOKI, MIKEL</v>
      </c>
      <c r="D28" s="43"/>
      <c r="E28" s="47">
        <f>[1]PUNTUACIONES!AD39</f>
        <v>37</v>
      </c>
    </row>
    <row r="29" spans="1:5" ht="46.5" thickTop="1" thickBot="1" x14ac:dyDescent="0.65">
      <c r="A29" s="44" t="s">
        <v>12</v>
      </c>
      <c r="B29" s="44">
        <f>[1]PUNTUACIONES!A36</f>
        <v>38</v>
      </c>
      <c r="C29" s="45" t="str">
        <f>[1]PUNTUACIONES!B36</f>
        <v>VALLE TORRES, VICTOR</v>
      </c>
      <c r="D29" s="43"/>
      <c r="E29" s="47">
        <f>[1]PUNTUACIONES!AD36</f>
        <v>38</v>
      </c>
    </row>
    <row r="30" spans="1:5" ht="46.5" thickTop="1" thickBot="1" x14ac:dyDescent="0.65">
      <c r="A30" s="44" t="s">
        <v>13</v>
      </c>
      <c r="B30" s="44">
        <f>[1]PUNTUACIONES!A37</f>
        <v>39</v>
      </c>
      <c r="C30" s="45" t="str">
        <f>[1]PUNTUACIONES!B37</f>
        <v>JUANES MEDIAVILLA, ENRIQUE</v>
      </c>
      <c r="D30" s="43"/>
      <c r="E30" s="47">
        <f>[1]PUNTUACIONES!AD37</f>
        <v>42</v>
      </c>
    </row>
    <row r="31" spans="1:5" ht="46.5" thickTop="1" thickBot="1" x14ac:dyDescent="0.65">
      <c r="A31" s="44" t="s">
        <v>14</v>
      </c>
      <c r="B31" s="44">
        <f>[1]PUNTUACIONES!A31</f>
        <v>33</v>
      </c>
      <c r="C31" s="45" t="str">
        <f>[1]PUNTUACIONES!B31</f>
        <v>HERNANDO MARTINEZ, DANIELA</v>
      </c>
      <c r="D31" s="43"/>
      <c r="E31" s="47">
        <f>[1]PUNTUACIONES!AD31</f>
        <v>45</v>
      </c>
    </row>
    <row r="32" spans="1:5" ht="46.5" thickTop="1" thickBot="1" x14ac:dyDescent="0.65">
      <c r="A32" s="44" t="s">
        <v>17</v>
      </c>
      <c r="B32" s="44">
        <f>[1]PUNTUACIONES!A30</f>
        <v>32</v>
      </c>
      <c r="C32" s="45" t="str">
        <f>[1]PUNTUACIONES!B30</f>
        <v>GONZALEZ GUTIERREZ, MARCO</v>
      </c>
      <c r="D32" s="43"/>
      <c r="E32" s="47">
        <f>[1]PUNTUACIONES!AD30</f>
        <v>69</v>
      </c>
    </row>
    <row r="33" spans="1:5" ht="46.5" thickTop="1" thickBot="1" x14ac:dyDescent="0.65">
      <c r="A33" s="44" t="s">
        <v>18</v>
      </c>
      <c r="B33" s="44">
        <f>[1]PUNTUACIONES!A35</f>
        <v>37</v>
      </c>
      <c r="C33" s="45" t="str">
        <f>[1]PUNTUACIONES!B35</f>
        <v>GONZALEZ GLEZ, JUAN BAUTISTA</v>
      </c>
      <c r="D33" s="43"/>
      <c r="E33" s="47">
        <f>[1]PUNTUACIONES!AD35</f>
        <v>71</v>
      </c>
    </row>
    <row r="34" spans="1:5" ht="46.5" thickTop="1" thickBot="1" x14ac:dyDescent="0.65">
      <c r="A34" s="44" t="s">
        <v>19</v>
      </c>
      <c r="B34" s="44">
        <f>[1]PUNTUACIONES!A38</f>
        <v>40</v>
      </c>
      <c r="C34" s="45" t="str">
        <f>[1]PUNTUACIONES!B38</f>
        <v>LERTXUNDI GARATE, HAITZ</v>
      </c>
      <c r="D34" s="43"/>
      <c r="E34" s="47">
        <f>[1]PUNTUACIONES!AD38</f>
        <v>87</v>
      </c>
    </row>
    <row r="35" spans="1:5" ht="46.5" thickTop="1" thickBot="1" x14ac:dyDescent="0.65">
      <c r="A35" s="44" t="s">
        <v>16</v>
      </c>
      <c r="B35" s="44">
        <f>[1]PUNTUACIONES!A29</f>
        <v>31</v>
      </c>
      <c r="C35" s="45" t="str">
        <f>[1]PUNTUACIONES!B29</f>
        <v>RUIZ VELAR, JOSE MIGUEL</v>
      </c>
      <c r="D35" s="43"/>
      <c r="E35" s="47" t="s">
        <v>25</v>
      </c>
    </row>
    <row r="36" spans="1:5" s="5" customFormat="1" ht="46.5" thickTop="1" thickBot="1" x14ac:dyDescent="0.65">
      <c r="A36" s="53"/>
      <c r="B36" s="54"/>
      <c r="C36" s="55" t="s">
        <v>20</v>
      </c>
      <c r="D36" s="56"/>
      <c r="E36" s="55" t="s">
        <v>2</v>
      </c>
    </row>
    <row r="37" spans="1:5" s="5" customFormat="1" ht="46.5" thickTop="1" thickBot="1" x14ac:dyDescent="0.65">
      <c r="A37" s="57" t="s">
        <v>3</v>
      </c>
      <c r="B37" s="57" t="s">
        <v>4</v>
      </c>
      <c r="C37" s="55" t="s">
        <v>5</v>
      </c>
      <c r="D37" s="56"/>
      <c r="E37" s="55" t="s">
        <v>6</v>
      </c>
    </row>
    <row r="38" spans="1:5" ht="46.5" thickTop="1" thickBot="1" x14ac:dyDescent="0.65">
      <c r="A38" s="44" t="s">
        <v>7</v>
      </c>
      <c r="B38" s="44">
        <f>[1]PUNTUACIONES!A53</f>
        <v>69</v>
      </c>
      <c r="C38" s="45" t="str">
        <f>[1]PUNTUACIONES!B53</f>
        <v>RODRIGUEZ REYERO, LUCAS</v>
      </c>
      <c r="D38" s="43"/>
      <c r="E38" s="47">
        <f>[1]PUNTUACIONES!AD53</f>
        <v>8</v>
      </c>
    </row>
    <row r="39" spans="1:5" ht="46.5" thickTop="1" thickBot="1" x14ac:dyDescent="0.65">
      <c r="A39" s="44" t="s">
        <v>8</v>
      </c>
      <c r="B39" s="44">
        <f>[1]PUNTUACIONES!A45</f>
        <v>61</v>
      </c>
      <c r="C39" s="45" t="str">
        <f>[1]PUNTUACIONES!B45</f>
        <v>FERNANDEZ GARCIA, LUCAS</v>
      </c>
      <c r="D39" s="43"/>
      <c r="E39" s="47">
        <f>[1]PUNTUACIONES!AD45</f>
        <v>19</v>
      </c>
    </row>
    <row r="40" spans="1:5" ht="46.5" thickTop="1" thickBot="1" x14ac:dyDescent="0.65">
      <c r="A40" s="44" t="s">
        <v>9</v>
      </c>
      <c r="B40" s="44">
        <f>[1]PUNTUACIONES!A51</f>
        <v>67</v>
      </c>
      <c r="C40" s="45" t="str">
        <f>[1]PUNTUACIONES!B51</f>
        <v>RICHTER BALBOA, ENRIQUE</v>
      </c>
      <c r="D40" s="43"/>
      <c r="E40" s="47">
        <f>[1]PUNTUACIONES!AD51</f>
        <v>29</v>
      </c>
    </row>
    <row r="41" spans="1:5" ht="46.5" thickTop="1" thickBot="1" x14ac:dyDescent="0.65">
      <c r="A41" s="44" t="s">
        <v>11</v>
      </c>
      <c r="B41" s="44">
        <f>[1]PUNTUACIONES!A55</f>
        <v>71</v>
      </c>
      <c r="C41" s="45" t="str">
        <f>[1]PUNTUACIONES!B55</f>
        <v>FERNANDEZ PRIETO, JAVIER</v>
      </c>
      <c r="D41" s="43"/>
      <c r="E41" s="47">
        <f>[1]PUNTUACIONES!AD55</f>
        <v>32</v>
      </c>
    </row>
    <row r="42" spans="1:5" ht="46.5" thickTop="1" thickBot="1" x14ac:dyDescent="0.65">
      <c r="A42" s="44" t="s">
        <v>12</v>
      </c>
      <c r="B42" s="44">
        <f>[1]PUNTUACIONES!A47</f>
        <v>63</v>
      </c>
      <c r="C42" s="45" t="str">
        <f>[1]PUNTUACIONES!B47</f>
        <v>BLANCO PORRAS, YAIZA</v>
      </c>
      <c r="D42" s="43"/>
      <c r="E42" s="47">
        <f>[1]PUNTUACIONES!AD47</f>
        <v>33</v>
      </c>
    </row>
    <row r="43" spans="1:5" ht="46.5" thickTop="1" thickBot="1" x14ac:dyDescent="0.65">
      <c r="A43" s="44" t="s">
        <v>13</v>
      </c>
      <c r="B43" s="44">
        <f>[1]PUNTUACIONES!A52</f>
        <v>68</v>
      </c>
      <c r="C43" s="45" t="str">
        <f>[1]PUNTUACIONES!B52</f>
        <v>RODRIGUEZ ORDAS, JOSE LUIS</v>
      </c>
      <c r="D43" s="43"/>
      <c r="E43" s="47">
        <f>[1]PUNTUACIONES!AD52</f>
        <v>47</v>
      </c>
    </row>
    <row r="44" spans="1:5" ht="46.5" thickTop="1" thickBot="1" x14ac:dyDescent="0.65">
      <c r="A44" s="44" t="s">
        <v>14</v>
      </c>
      <c r="B44" s="44">
        <f>[1]PUNTUACIONES!A46</f>
        <v>62</v>
      </c>
      <c r="C44" s="45" t="str">
        <f>[1]PUNTUACIONES!B46</f>
        <v>SANCHEZ IZQUIERDO, NICO</v>
      </c>
      <c r="D44" s="43"/>
      <c r="E44" s="47">
        <f>[1]PUNTUACIONES!AD46</f>
        <v>57</v>
      </c>
    </row>
    <row r="45" spans="1:5" ht="46.5" thickTop="1" thickBot="1" x14ac:dyDescent="0.65">
      <c r="A45" s="44" t="s">
        <v>17</v>
      </c>
      <c r="B45" s="44">
        <f>[1]PUNTUACIONES!A50</f>
        <v>66</v>
      </c>
      <c r="C45" s="45" t="str">
        <f>[1]PUNTUACIONES!B50</f>
        <v>PEREZ QUINTANA, RAUL</v>
      </c>
      <c r="D45" s="43"/>
      <c r="E45" s="47">
        <f>[1]PUNTUACIONES!AD50</f>
        <v>71</v>
      </c>
    </row>
    <row r="46" spans="1:5" ht="46.5" thickTop="1" thickBot="1" x14ac:dyDescent="0.65">
      <c r="A46" s="44" t="s">
        <v>18</v>
      </c>
      <c r="B46" s="44">
        <f>[1]PUNTUACIONES!A48</f>
        <v>64</v>
      </c>
      <c r="C46" s="45" t="str">
        <f>[1]PUNTUACIONES!B48</f>
        <v>LANDETA BATIS, ANER</v>
      </c>
      <c r="D46" s="43"/>
      <c r="E46" s="47">
        <f>[1]PUNTUACIONES!AD48</f>
        <v>76</v>
      </c>
    </row>
    <row r="47" spans="1:5" ht="46.5" thickTop="1" thickBot="1" x14ac:dyDescent="0.65">
      <c r="A47" s="44" t="s">
        <v>19</v>
      </c>
      <c r="B47" s="44">
        <f>[1]PUNTUACIONES!A49</f>
        <v>65</v>
      </c>
      <c r="C47" s="45" t="str">
        <f>[1]PUNTUACIONES!B49</f>
        <v>SAEZ DEL BURGO, ANDREA</v>
      </c>
      <c r="D47" s="43"/>
      <c r="E47" s="47">
        <f>[1]PUNTUACIONES!AD49</f>
        <v>82</v>
      </c>
    </row>
    <row r="48" spans="1:5" ht="46.5" thickTop="1" thickBot="1" x14ac:dyDescent="0.65">
      <c r="A48" s="53"/>
      <c r="B48" s="54"/>
      <c r="C48" s="55" t="s">
        <v>21</v>
      </c>
      <c r="D48" s="56"/>
      <c r="E48" s="55" t="s">
        <v>2</v>
      </c>
    </row>
    <row r="49" spans="1:5" ht="46.5" thickTop="1" thickBot="1" x14ac:dyDescent="0.65">
      <c r="A49" s="57" t="s">
        <v>3</v>
      </c>
      <c r="B49" s="57" t="s">
        <v>4</v>
      </c>
      <c r="C49" s="55" t="s">
        <v>5</v>
      </c>
      <c r="D49" s="56"/>
      <c r="E49" s="55" t="s">
        <v>6</v>
      </c>
    </row>
    <row r="50" spans="1:5" ht="46.5" thickTop="1" thickBot="1" x14ac:dyDescent="0.65">
      <c r="A50" s="44" t="s">
        <v>7</v>
      </c>
      <c r="B50" s="44">
        <f>[1]PUNTUACIONES!A61</f>
        <v>102</v>
      </c>
      <c r="C50" s="45" t="str">
        <f>[1]PUNTUACIONES!B61</f>
        <v>TOCA GUTIERREZ, DIEGO</v>
      </c>
      <c r="D50" s="43"/>
      <c r="E50" s="47">
        <f>[1]PUNTUACIONES!AD61</f>
        <v>36</v>
      </c>
    </row>
    <row r="51" spans="1:5" ht="46.5" thickTop="1" thickBot="1" x14ac:dyDescent="0.65">
      <c r="A51" s="44" t="s">
        <v>8</v>
      </c>
      <c r="B51" s="44">
        <f>[1]PUNTUACIONES!A60</f>
        <v>101</v>
      </c>
      <c r="C51" s="45" t="str">
        <f>[1]PUNTUACIONES!B60</f>
        <v>PEREZ ROCA, LUCAS</v>
      </c>
      <c r="D51" s="43"/>
      <c r="E51" s="47">
        <f>[1]PUNTUACIONES!AD60</f>
        <v>52</v>
      </c>
    </row>
    <row r="52" spans="1:5" ht="46.5" thickTop="1" thickBot="1" x14ac:dyDescent="0.65">
      <c r="A52" s="44" t="s">
        <v>9</v>
      </c>
      <c r="B52" s="44">
        <f>[1]PUNTUACIONES!A62</f>
        <v>103</v>
      </c>
      <c r="C52" s="45" t="str">
        <f>[1]PUNTUACIONES!B62</f>
        <v>DE LA CRUZ LARRACOCHEA, PAOLA</v>
      </c>
      <c r="D52" s="43"/>
      <c r="E52" s="47">
        <f>[1]PUNTUACIONES!AD62</f>
        <v>60</v>
      </c>
    </row>
    <row r="53" spans="1:5" ht="46.5" thickTop="1" thickBot="1" x14ac:dyDescent="0.65">
      <c r="A53" s="44" t="s">
        <v>11</v>
      </c>
      <c r="B53" s="44">
        <f>[1]PUNTUACIONES!A63</f>
        <v>104</v>
      </c>
      <c r="C53" s="45" t="str">
        <f>[1]PUNTUACIONES!B63</f>
        <v>JAUREGUI MARTIN, MIRANDA</v>
      </c>
      <c r="D53" s="43"/>
      <c r="E53" s="47">
        <f>[1]PUNTUACIONES!AD63</f>
        <v>68</v>
      </c>
    </row>
    <row r="54" spans="1:5" ht="15.75" thickTop="1" x14ac:dyDescent="0.25"/>
  </sheetData>
  <sortState xmlns:xlrd2="http://schemas.microsoft.com/office/spreadsheetml/2017/richdata2" ref="A25:E36">
    <sortCondition ref="E25:E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PC</dc:creator>
  <cp:lastModifiedBy>pc</cp:lastModifiedBy>
  <dcterms:created xsi:type="dcterms:W3CDTF">2022-05-22T16:50:47Z</dcterms:created>
  <dcterms:modified xsi:type="dcterms:W3CDTF">2022-05-30T07:07:22Z</dcterms:modified>
</cp:coreProperties>
</file>